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650"/>
  </bookViews>
  <sheets>
    <sheet name="Лист2" sheetId="2" r:id="rId1"/>
  </sheets>
  <calcPr calcId="152511" refMode="R1C1"/>
</workbook>
</file>

<file path=xl/calcChain.xml><?xml version="1.0" encoding="utf-8"?>
<calcChain xmlns="http://schemas.openxmlformats.org/spreadsheetml/2006/main">
  <c r="G55" i="2" l="1"/>
  <c r="G17" i="2"/>
  <c r="G10" i="2"/>
  <c r="G69" i="2"/>
  <c r="G62" i="2"/>
  <c r="G24" i="2"/>
  <c r="G48" i="2"/>
  <c r="G36" i="2"/>
  <c r="G42" i="2"/>
  <c r="G30" i="2"/>
  <c r="G70" i="2" l="1"/>
</calcChain>
</file>

<file path=xl/sharedStrings.xml><?xml version="1.0" encoding="utf-8"?>
<sst xmlns="http://schemas.openxmlformats.org/spreadsheetml/2006/main" count="225" uniqueCount="81">
  <si>
    <t>N</t>
  </si>
  <si>
    <t>Прием пищи</t>
  </si>
  <si>
    <t>Раздел</t>
  </si>
  <si>
    <t>№рец.</t>
  </si>
  <si>
    <t>Блюдо</t>
  </si>
  <si>
    <t>Выход</t>
  </si>
  <si>
    <t>Цена</t>
  </si>
  <si>
    <t>1.</t>
  </si>
  <si>
    <t>Хлеб пшеничный 1</t>
  </si>
  <si>
    <t>Чай с сахаром витаминизированный</t>
  </si>
  <si>
    <t>4.</t>
  </si>
  <si>
    <t>Чай с сахаром 1</t>
  </si>
  <si>
    <t>5.</t>
  </si>
  <si>
    <t>6.</t>
  </si>
  <si>
    <t>7.</t>
  </si>
  <si>
    <t>8.</t>
  </si>
  <si>
    <t>9.</t>
  </si>
  <si>
    <t>10.</t>
  </si>
  <si>
    <t>Сосиски молочные</t>
  </si>
  <si>
    <t>Кисель</t>
  </si>
  <si>
    <t>200/5</t>
  </si>
  <si>
    <t>30</t>
  </si>
  <si>
    <t>50</t>
  </si>
  <si>
    <t>200</t>
  </si>
  <si>
    <t>13 001,02</t>
  </si>
  <si>
    <t>10 015,05</t>
  </si>
  <si>
    <t>76</t>
  </si>
  <si>
    <t>80</t>
  </si>
  <si>
    <t>50/15</t>
  </si>
  <si>
    <t>13001,02</t>
  </si>
  <si>
    <t>45</t>
  </si>
  <si>
    <t>180/5</t>
  </si>
  <si>
    <t>6002,01</t>
  </si>
  <si>
    <t>55,00</t>
  </si>
  <si>
    <t>10 015,03</t>
  </si>
  <si>
    <t>8 004,02</t>
  </si>
  <si>
    <t>101</t>
  </si>
  <si>
    <t>76,00</t>
  </si>
  <si>
    <t>Бутерброд с сыром на батоне</t>
  </si>
  <si>
    <t>127</t>
  </si>
  <si>
    <t>Бутерброд с маслом на батоне</t>
  </si>
  <si>
    <t>12 012,06</t>
  </si>
  <si>
    <t>Пюре картофельное 200/5</t>
  </si>
  <si>
    <t>Каша вязкая молочная (из пшена и риса) "Дружба 1</t>
  </si>
  <si>
    <t xml:space="preserve">Каша вязкая молочная ячневая </t>
  </si>
  <si>
    <t>8 001,03</t>
  </si>
  <si>
    <t>25,01</t>
  </si>
  <si>
    <t>Каша вязкая молочная пшеничная</t>
  </si>
  <si>
    <t>8 002,01</t>
  </si>
  <si>
    <t xml:space="preserve">Курица тушеная с морквью </t>
  </si>
  <si>
    <t>100</t>
  </si>
  <si>
    <t>Напиток из плодов шиповника</t>
  </si>
  <si>
    <t>48,00</t>
  </si>
  <si>
    <t>Макароны отварные с маслом</t>
  </si>
  <si>
    <t>15,00</t>
  </si>
  <si>
    <t xml:space="preserve">Каша молочная манная вязкая </t>
  </si>
  <si>
    <t>Творожная запеканка со сгущенным молоком</t>
  </si>
  <si>
    <t xml:space="preserve">Каша гречневая с маслом </t>
  </si>
  <si>
    <t>Рис отварной 1</t>
  </si>
  <si>
    <t>Пудинг из творога запеченный со сгущеным молоком</t>
  </si>
  <si>
    <t>Завтрак ДМГ</t>
  </si>
  <si>
    <t>ИТОГО завтрак МГС</t>
  </si>
  <si>
    <t>Горошница 200/5</t>
  </si>
  <si>
    <t>Куриная котлета 1</t>
  </si>
  <si>
    <t>Кофейный напиток на сгущенном молоке</t>
  </si>
  <si>
    <t>8 005,02</t>
  </si>
  <si>
    <t>Гуляш из говядины 80</t>
  </si>
  <si>
    <t>36,03</t>
  </si>
  <si>
    <t>Каша жидкая молочная рисовая</t>
  </si>
  <si>
    <t>Печенье детское</t>
  </si>
  <si>
    <t>40</t>
  </si>
  <si>
    <t>отчет повара с 01.09.2024 г.  Многодетные семьи</t>
  </si>
  <si>
    <t>3,01</t>
  </si>
  <si>
    <t>83,01</t>
  </si>
  <si>
    <t>Кондитерское изделие 1</t>
  </si>
  <si>
    <t>69,00</t>
  </si>
  <si>
    <t>Тефтели тушеные в соусе</t>
  </si>
  <si>
    <t>7 041,02</t>
  </si>
  <si>
    <t>80/30</t>
  </si>
  <si>
    <t>Сок 0,2 л</t>
  </si>
  <si>
    <t>25,02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</si>
</sst>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12"/>
      <color indexed="5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04"/>
    </font>
    <font>
      <sz val="12"/>
      <color indexed="8"/>
      <name val="Arial"/>
      <family val="2"/>
    </font>
    <font>
      <sz val="12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5" fillId="2" borderId="5" xfId="1" applyNumberFormat="1" applyFont="1" applyFill="1" applyBorder="1" applyAlignment="1">
      <alignment horizontal="center" vertical="top"/>
    </xf>
    <xf numFmtId="0" fontId="5" fillId="2" borderId="5" xfId="1" applyNumberFormat="1" applyFont="1" applyFill="1" applyBorder="1" applyAlignment="1">
      <alignment horizontal="left" vertical="top"/>
    </xf>
    <xf numFmtId="0" fontId="6" fillId="2" borderId="5" xfId="1" applyNumberFormat="1" applyFont="1" applyFill="1" applyBorder="1" applyAlignment="1">
      <alignment vertical="top"/>
    </xf>
    <xf numFmtId="1" fontId="7" fillId="2" borderId="5" xfId="1" applyNumberFormat="1" applyFont="1" applyFill="1" applyBorder="1" applyAlignment="1">
      <alignment horizontal="right" vertical="top"/>
    </xf>
    <xf numFmtId="0" fontId="7" fillId="2" borderId="5" xfId="1" applyNumberFormat="1" applyFont="1" applyFill="1" applyBorder="1" applyAlignment="1">
      <alignment horizontal="left" vertical="top"/>
    </xf>
    <xf numFmtId="2" fontId="7" fillId="2" borderId="5" xfId="1" applyNumberFormat="1" applyFont="1" applyFill="1" applyBorder="1" applyAlignment="1">
      <alignment horizontal="right" vertical="top"/>
    </xf>
    <xf numFmtId="4" fontId="7" fillId="2" borderId="5" xfId="1" applyNumberFormat="1" applyFont="1" applyFill="1" applyBorder="1" applyAlignment="1">
      <alignment horizontal="right" vertical="top"/>
    </xf>
    <xf numFmtId="2" fontId="8" fillId="2" borderId="5" xfId="1" applyNumberFormat="1" applyFont="1" applyFill="1" applyBorder="1" applyAlignment="1">
      <alignment horizontal="right" vertical="top"/>
    </xf>
    <xf numFmtId="1" fontId="9" fillId="2" borderId="5" xfId="1" applyNumberFormat="1" applyFont="1" applyFill="1" applyBorder="1" applyAlignment="1">
      <alignment horizontal="left" vertical="top"/>
    </xf>
    <xf numFmtId="1" fontId="10" fillId="2" borderId="5" xfId="1" applyNumberFormat="1" applyFont="1" applyFill="1" applyBorder="1" applyAlignment="1">
      <alignment horizontal="left" vertical="top"/>
    </xf>
    <xf numFmtId="1" fontId="7" fillId="2" borderId="7" xfId="1" applyNumberFormat="1" applyFont="1" applyFill="1" applyBorder="1" applyAlignment="1">
      <alignment horizontal="right" vertical="top"/>
    </xf>
    <xf numFmtId="2" fontId="11" fillId="0" borderId="1" xfId="0" applyNumberFormat="1" applyFont="1" applyBorder="1"/>
    <xf numFmtId="1" fontId="7" fillId="2" borderId="6" xfId="1" applyNumberFormat="1" applyFont="1" applyFill="1" applyBorder="1" applyAlignment="1">
      <alignment horizontal="right" vertical="top"/>
    </xf>
    <xf numFmtId="2" fontId="12" fillId="0" borderId="1" xfId="0" applyNumberFormat="1" applyFont="1" applyBorder="1"/>
    <xf numFmtId="1" fontId="7" fillId="2" borderId="8" xfId="1" applyNumberFormat="1" applyFont="1" applyFill="1" applyBorder="1" applyAlignment="1">
      <alignment horizontal="right" vertical="top"/>
    </xf>
    <xf numFmtId="0" fontId="7" fillId="2" borderId="8" xfId="1" applyNumberFormat="1" applyFont="1" applyFill="1" applyBorder="1" applyAlignment="1">
      <alignment horizontal="left" vertical="top"/>
    </xf>
    <xf numFmtId="1" fontId="7" fillId="2" borderId="1" xfId="1" applyNumberFormat="1" applyFont="1" applyFill="1" applyBorder="1" applyAlignment="1">
      <alignment horizontal="right" vertical="top"/>
    </xf>
    <xf numFmtId="0" fontId="7" fillId="2" borderId="1" xfId="1" applyNumberFormat="1" applyFont="1" applyFill="1" applyBorder="1" applyAlignment="1">
      <alignment horizontal="left" vertical="top"/>
    </xf>
    <xf numFmtId="49" fontId="7" fillId="2" borderId="1" xfId="1" applyNumberFormat="1" applyFont="1" applyFill="1" applyBorder="1" applyAlignment="1">
      <alignment horizontal="right" vertical="top"/>
    </xf>
    <xf numFmtId="1" fontId="13" fillId="2" borderId="5" xfId="1" applyNumberFormat="1" applyFont="1" applyFill="1" applyBorder="1" applyAlignment="1">
      <alignment horizontal="right" vertical="top"/>
    </xf>
    <xf numFmtId="2" fontId="14" fillId="2" borderId="5" xfId="1" applyNumberFormat="1" applyFont="1" applyFill="1" applyBorder="1" applyAlignment="1">
      <alignment horizontal="right" vertical="top"/>
    </xf>
    <xf numFmtId="2" fontId="14" fillId="2" borderId="1" xfId="1" applyNumberFormat="1" applyFont="1" applyFill="1" applyBorder="1" applyAlignment="1">
      <alignment horizontal="right" vertical="top"/>
    </xf>
    <xf numFmtId="0" fontId="15" fillId="0" borderId="2" xfId="0" applyFont="1" applyBorder="1"/>
    <xf numFmtId="0" fontId="0" fillId="0" borderId="3" xfId="0" applyBorder="1"/>
    <xf numFmtId="2" fontId="14" fillId="2" borderId="8" xfId="1" applyNumberFormat="1" applyFont="1" applyFill="1" applyBorder="1" applyAlignment="1">
      <alignment horizontal="right" vertical="top"/>
    </xf>
    <xf numFmtId="1" fontId="16" fillId="2" borderId="5" xfId="1" applyNumberFormat="1" applyFont="1" applyFill="1" applyBorder="1" applyAlignment="1">
      <alignment horizontal="right" vertical="top"/>
    </xf>
    <xf numFmtId="49" fontId="8" fillId="2" borderId="5" xfId="1" applyNumberFormat="1" applyFont="1" applyFill="1" applyBorder="1" applyAlignment="1">
      <alignment horizontal="right" vertical="top"/>
    </xf>
    <xf numFmtId="0" fontId="8" fillId="2" borderId="5" xfId="1" applyNumberFormat="1" applyFont="1" applyFill="1" applyBorder="1" applyAlignment="1">
      <alignment horizontal="left" vertical="top"/>
    </xf>
    <xf numFmtId="49" fontId="8" fillId="2" borderId="7" xfId="1" applyNumberFormat="1" applyFont="1" applyFill="1" applyBorder="1" applyAlignment="1">
      <alignment horizontal="right" vertical="top"/>
    </xf>
    <xf numFmtId="0" fontId="8" fillId="2" borderId="1" xfId="1" applyNumberFormat="1" applyFont="1" applyFill="1" applyBorder="1" applyAlignment="1">
      <alignment horizontal="left" vertical="top"/>
    </xf>
    <xf numFmtId="1" fontId="8" fillId="2" borderId="1" xfId="1" applyNumberFormat="1" applyFont="1" applyFill="1" applyBorder="1" applyAlignment="1">
      <alignment horizontal="right" vertical="top"/>
    </xf>
    <xf numFmtId="2" fontId="8" fillId="2" borderId="1" xfId="1" applyNumberFormat="1" applyFont="1" applyFill="1" applyBorder="1" applyAlignment="1">
      <alignment horizontal="right" vertical="top"/>
    </xf>
    <xf numFmtId="1" fontId="8" fillId="2" borderId="5" xfId="1" applyNumberFormat="1" applyFont="1" applyFill="1" applyBorder="1" applyAlignment="1">
      <alignment horizontal="right" vertical="top"/>
    </xf>
    <xf numFmtId="0" fontId="8" fillId="2" borderId="5" xfId="1" applyNumberFormat="1" applyFont="1" applyFill="1" applyBorder="1" applyAlignment="1">
      <alignment horizontal="right" vertical="top"/>
    </xf>
    <xf numFmtId="4" fontId="8" fillId="2" borderId="5" xfId="1" applyNumberFormat="1" applyFont="1" applyFill="1" applyBorder="1" applyAlignment="1">
      <alignment horizontal="right" vertical="top"/>
    </xf>
    <xf numFmtId="49" fontId="8" fillId="2" borderId="1" xfId="1" applyNumberFormat="1" applyFont="1" applyFill="1" applyBorder="1" applyAlignment="1">
      <alignment horizontal="right" vertical="top"/>
    </xf>
    <xf numFmtId="2" fontId="17" fillId="0" borderId="1" xfId="0" applyNumberFormat="1" applyFont="1" applyBorder="1"/>
    <xf numFmtId="49" fontId="8" fillId="2" borderId="6" xfId="1" applyNumberFormat="1" applyFont="1" applyFill="1" applyBorder="1" applyAlignment="1">
      <alignment horizontal="right" vertical="top"/>
    </xf>
    <xf numFmtId="0" fontId="8" fillId="2" borderId="6" xfId="1" applyNumberFormat="1" applyFont="1" applyFill="1" applyBorder="1" applyAlignment="1">
      <alignment horizontal="left" vertical="top"/>
    </xf>
    <xf numFmtId="1" fontId="8" fillId="2" borderId="6" xfId="1" applyNumberFormat="1" applyFont="1" applyFill="1" applyBorder="1" applyAlignment="1">
      <alignment horizontal="right" vertical="top"/>
    </xf>
    <xf numFmtId="2" fontId="8" fillId="2" borderId="6" xfId="1" applyNumberFormat="1" applyFont="1" applyFill="1" applyBorder="1" applyAlignment="1">
      <alignment horizontal="right" vertical="top"/>
    </xf>
    <xf numFmtId="4" fontId="8" fillId="2" borderId="7" xfId="1" applyNumberFormat="1" applyFont="1" applyFill="1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Обычный_Лист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topLeftCell="A53" zoomScale="120" zoomScaleNormal="120" workbookViewId="0">
      <selection activeCell="G71" sqref="G71"/>
    </sheetView>
  </sheetViews>
  <sheetFormatPr defaultRowHeight="15" x14ac:dyDescent="0.25"/>
  <cols>
    <col min="1" max="1" width="3.85546875" customWidth="1"/>
    <col min="2" max="2" width="8.5703125" customWidth="1"/>
    <col min="3" max="3" width="8.7109375" customWidth="1"/>
    <col min="4" max="4" width="8.42578125" customWidth="1"/>
    <col min="5" max="5" width="37.7109375" customWidth="1"/>
    <col min="6" max="6" width="9.85546875" customWidth="1"/>
    <col min="7" max="7" width="8.85546875" customWidth="1"/>
  </cols>
  <sheetData>
    <row r="2" spans="1:7" ht="18.75" x14ac:dyDescent="0.3">
      <c r="A2" s="45" t="s">
        <v>71</v>
      </c>
      <c r="B2" s="46"/>
      <c r="C2" s="46"/>
      <c r="D2" s="46"/>
      <c r="E2" s="46"/>
      <c r="F2" s="46"/>
      <c r="G2" s="46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5">
      <c r="A4" s="5" t="s">
        <v>7</v>
      </c>
      <c r="B4" s="4"/>
      <c r="C4" s="4"/>
      <c r="D4" s="4"/>
      <c r="E4" s="4"/>
      <c r="F4" s="4"/>
      <c r="G4" s="4"/>
    </row>
    <row r="5" spans="1:7" x14ac:dyDescent="0.25">
      <c r="A5" s="6">
        <v>1</v>
      </c>
      <c r="B5" s="7" t="s">
        <v>60</v>
      </c>
      <c r="C5" s="7" t="s">
        <v>60</v>
      </c>
      <c r="D5" s="29" t="s">
        <v>35</v>
      </c>
      <c r="E5" s="30" t="s">
        <v>53</v>
      </c>
      <c r="F5" s="29" t="s">
        <v>20</v>
      </c>
      <c r="G5" s="10">
        <v>14</v>
      </c>
    </row>
    <row r="6" spans="1:7" x14ac:dyDescent="0.25">
      <c r="A6" s="6">
        <v>2</v>
      </c>
      <c r="B6" s="7" t="s">
        <v>60</v>
      </c>
      <c r="C6" s="7" t="s">
        <v>60</v>
      </c>
      <c r="D6" s="29" t="s">
        <v>36</v>
      </c>
      <c r="E6" s="30" t="s">
        <v>18</v>
      </c>
      <c r="F6" s="29" t="s">
        <v>22</v>
      </c>
      <c r="G6" s="10">
        <v>36</v>
      </c>
    </row>
    <row r="7" spans="1:7" x14ac:dyDescent="0.25">
      <c r="A7" s="6">
        <v>3</v>
      </c>
      <c r="B7" s="7" t="s">
        <v>60</v>
      </c>
      <c r="C7" s="7" t="s">
        <v>60</v>
      </c>
      <c r="D7" s="31" t="s">
        <v>52</v>
      </c>
      <c r="E7" s="32" t="s">
        <v>51</v>
      </c>
      <c r="F7" s="33">
        <v>200</v>
      </c>
      <c r="G7" s="34">
        <v>16</v>
      </c>
    </row>
    <row r="8" spans="1:7" x14ac:dyDescent="0.25">
      <c r="A8" s="6">
        <v>4</v>
      </c>
      <c r="B8" s="7" t="s">
        <v>60</v>
      </c>
      <c r="C8" s="7" t="s">
        <v>60</v>
      </c>
      <c r="D8" s="29" t="s">
        <v>29</v>
      </c>
      <c r="E8" s="30" t="s">
        <v>8</v>
      </c>
      <c r="F8" s="35">
        <v>30</v>
      </c>
      <c r="G8" s="10">
        <v>3</v>
      </c>
    </row>
    <row r="9" spans="1:7" x14ac:dyDescent="0.25">
      <c r="A9" s="6">
        <v>5</v>
      </c>
      <c r="B9" s="7" t="s">
        <v>60</v>
      </c>
      <c r="C9" s="7" t="s">
        <v>60</v>
      </c>
      <c r="D9" s="29" t="s">
        <v>72</v>
      </c>
      <c r="E9" s="30" t="s">
        <v>69</v>
      </c>
      <c r="F9" s="35">
        <v>100</v>
      </c>
      <c r="G9" s="10">
        <v>25</v>
      </c>
    </row>
    <row r="10" spans="1:7" x14ac:dyDescent="0.25">
      <c r="A10" s="6"/>
      <c r="B10" s="7"/>
      <c r="C10" s="7"/>
      <c r="D10" s="10"/>
      <c r="E10" s="30"/>
      <c r="F10" s="35"/>
      <c r="G10" s="23">
        <f>SUM(G5:G9)</f>
        <v>94</v>
      </c>
    </row>
    <row r="11" spans="1:7" x14ac:dyDescent="0.25">
      <c r="A11" s="11">
        <v>2</v>
      </c>
      <c r="B11" s="7"/>
      <c r="C11" s="7"/>
      <c r="D11" s="9"/>
      <c r="E11" s="7"/>
      <c r="F11" s="6"/>
      <c r="G11" s="8"/>
    </row>
    <row r="12" spans="1:7" x14ac:dyDescent="0.25">
      <c r="A12" s="6">
        <v>1</v>
      </c>
      <c r="B12" s="7" t="s">
        <v>60</v>
      </c>
      <c r="C12" s="7" t="s">
        <v>60</v>
      </c>
      <c r="D12" s="29" t="s">
        <v>54</v>
      </c>
      <c r="E12" s="30" t="s">
        <v>55</v>
      </c>
      <c r="F12" s="36" t="s">
        <v>31</v>
      </c>
      <c r="G12" s="10">
        <v>24</v>
      </c>
    </row>
    <row r="13" spans="1:7" x14ac:dyDescent="0.25">
      <c r="A13" s="6">
        <v>2</v>
      </c>
      <c r="B13" s="7" t="s">
        <v>60</v>
      </c>
      <c r="C13" s="7" t="s">
        <v>60</v>
      </c>
      <c r="D13" s="37">
        <v>127</v>
      </c>
      <c r="E13" s="30" t="s">
        <v>38</v>
      </c>
      <c r="F13" s="29" t="s">
        <v>22</v>
      </c>
      <c r="G13" s="10">
        <v>22</v>
      </c>
    </row>
    <row r="14" spans="1:7" x14ac:dyDescent="0.25">
      <c r="A14" s="6">
        <v>3</v>
      </c>
      <c r="B14" s="7" t="s">
        <v>60</v>
      </c>
      <c r="C14" s="7" t="s">
        <v>60</v>
      </c>
      <c r="D14" s="29" t="s">
        <v>26</v>
      </c>
      <c r="E14" s="32" t="s">
        <v>56</v>
      </c>
      <c r="F14" s="38" t="s">
        <v>28</v>
      </c>
      <c r="G14" s="34">
        <v>30</v>
      </c>
    </row>
    <row r="15" spans="1:7" x14ac:dyDescent="0.25">
      <c r="A15" s="6">
        <v>4</v>
      </c>
      <c r="B15" s="7" t="s">
        <v>60</v>
      </c>
      <c r="C15" s="7" t="s">
        <v>60</v>
      </c>
      <c r="D15" s="31" t="s">
        <v>25</v>
      </c>
      <c r="E15" s="32" t="s">
        <v>11</v>
      </c>
      <c r="F15" s="33">
        <v>200</v>
      </c>
      <c r="G15" s="34">
        <v>2</v>
      </c>
    </row>
    <row r="16" spans="1:7" x14ac:dyDescent="0.25">
      <c r="A16" s="6">
        <v>5</v>
      </c>
      <c r="B16" s="7" t="s">
        <v>60</v>
      </c>
      <c r="C16" s="7" t="s">
        <v>60</v>
      </c>
      <c r="D16" s="31" t="s">
        <v>73</v>
      </c>
      <c r="E16" s="32" t="s">
        <v>79</v>
      </c>
      <c r="F16" s="33">
        <v>200</v>
      </c>
      <c r="G16" s="34">
        <v>20</v>
      </c>
    </row>
    <row r="17" spans="1:7" x14ac:dyDescent="0.25">
      <c r="A17" s="6"/>
      <c r="B17" s="7"/>
      <c r="C17" s="7"/>
      <c r="D17" s="44"/>
      <c r="E17" s="32"/>
      <c r="F17" s="33"/>
      <c r="G17" s="24">
        <f>SUM(G12:G16)</f>
        <v>98</v>
      </c>
    </row>
    <row r="18" spans="1:7" x14ac:dyDescent="0.25">
      <c r="A18" s="11">
        <v>3</v>
      </c>
      <c r="B18" s="7"/>
      <c r="C18" s="7"/>
      <c r="D18" s="9"/>
      <c r="E18" s="18"/>
      <c r="F18" s="17"/>
      <c r="G18" s="27"/>
    </row>
    <row r="19" spans="1:7" x14ac:dyDescent="0.25">
      <c r="A19" s="6">
        <v>1</v>
      </c>
      <c r="B19" s="7" t="s">
        <v>60</v>
      </c>
      <c r="C19" s="7" t="s">
        <v>60</v>
      </c>
      <c r="D19" s="37">
        <v>17</v>
      </c>
      <c r="E19" s="30" t="s">
        <v>62</v>
      </c>
      <c r="F19" s="29" t="s">
        <v>20</v>
      </c>
      <c r="G19" s="10">
        <v>16</v>
      </c>
    </row>
    <row r="20" spans="1:7" x14ac:dyDescent="0.25">
      <c r="A20" s="6">
        <v>2</v>
      </c>
      <c r="B20" s="7" t="s">
        <v>60</v>
      </c>
      <c r="C20" s="7" t="s">
        <v>60</v>
      </c>
      <c r="D20" s="37">
        <v>22.01</v>
      </c>
      <c r="E20" s="30" t="s">
        <v>63</v>
      </c>
      <c r="F20" s="29" t="s">
        <v>27</v>
      </c>
      <c r="G20" s="10">
        <v>44</v>
      </c>
    </row>
    <row r="21" spans="1:7" x14ac:dyDescent="0.25">
      <c r="A21" s="6">
        <v>3</v>
      </c>
      <c r="B21" s="7" t="s">
        <v>60</v>
      </c>
      <c r="C21" s="7" t="s">
        <v>60</v>
      </c>
      <c r="D21" s="29" t="s">
        <v>29</v>
      </c>
      <c r="E21" s="30" t="s">
        <v>8</v>
      </c>
      <c r="F21" s="29" t="s">
        <v>21</v>
      </c>
      <c r="G21" s="10">
        <v>3</v>
      </c>
    </row>
    <row r="22" spans="1:7" x14ac:dyDescent="0.25">
      <c r="A22" s="6">
        <v>4</v>
      </c>
      <c r="B22" s="7" t="s">
        <v>60</v>
      </c>
      <c r="C22" s="7" t="s">
        <v>60</v>
      </c>
      <c r="D22" s="29" t="s">
        <v>34</v>
      </c>
      <c r="E22" s="30" t="s">
        <v>9</v>
      </c>
      <c r="F22" s="29" t="s">
        <v>23</v>
      </c>
      <c r="G22" s="10">
        <v>3</v>
      </c>
    </row>
    <row r="23" spans="1:7" x14ac:dyDescent="0.25">
      <c r="A23" s="6">
        <v>5</v>
      </c>
      <c r="B23" s="7" t="s">
        <v>60</v>
      </c>
      <c r="C23" s="7" t="s">
        <v>60</v>
      </c>
      <c r="D23" s="29" t="s">
        <v>75</v>
      </c>
      <c r="E23" s="30" t="s">
        <v>74</v>
      </c>
      <c r="F23" s="29" t="s">
        <v>70</v>
      </c>
      <c r="G23" s="10">
        <v>15</v>
      </c>
    </row>
    <row r="24" spans="1:7" x14ac:dyDescent="0.25">
      <c r="A24" s="6"/>
      <c r="B24" s="7"/>
      <c r="C24" s="7"/>
      <c r="D24" s="37"/>
      <c r="E24" s="30"/>
      <c r="F24" s="35"/>
      <c r="G24" s="23">
        <f>SUM(G19:G23)</f>
        <v>81</v>
      </c>
    </row>
    <row r="25" spans="1:7" x14ac:dyDescent="0.25">
      <c r="A25" s="12" t="s">
        <v>10</v>
      </c>
      <c r="B25" s="7"/>
      <c r="C25" s="7"/>
      <c r="D25" s="9"/>
      <c r="E25" s="7"/>
      <c r="F25" s="6"/>
      <c r="G25" s="8"/>
    </row>
    <row r="26" spans="1:7" x14ac:dyDescent="0.25">
      <c r="A26" s="22">
        <v>1</v>
      </c>
      <c r="B26" s="7" t="s">
        <v>60</v>
      </c>
      <c r="C26" s="7" t="s">
        <v>60</v>
      </c>
      <c r="D26" s="37">
        <v>66</v>
      </c>
      <c r="E26" s="30" t="s">
        <v>49</v>
      </c>
      <c r="F26" s="29" t="s">
        <v>50</v>
      </c>
      <c r="G26" s="10">
        <v>53</v>
      </c>
    </row>
    <row r="27" spans="1:7" x14ac:dyDescent="0.25">
      <c r="A27" s="6">
        <v>2</v>
      </c>
      <c r="B27" s="7" t="s">
        <v>60</v>
      </c>
      <c r="C27" s="7" t="s">
        <v>60</v>
      </c>
      <c r="D27" s="29" t="s">
        <v>45</v>
      </c>
      <c r="E27" s="30" t="s">
        <v>57</v>
      </c>
      <c r="F27" s="29" t="s">
        <v>20</v>
      </c>
      <c r="G27" s="10">
        <v>24</v>
      </c>
    </row>
    <row r="28" spans="1:7" x14ac:dyDescent="0.25">
      <c r="A28" s="6">
        <v>3</v>
      </c>
      <c r="B28" s="7" t="s">
        <v>60</v>
      </c>
      <c r="C28" s="7" t="s">
        <v>60</v>
      </c>
      <c r="D28" s="29" t="s">
        <v>25</v>
      </c>
      <c r="E28" s="32" t="s">
        <v>11</v>
      </c>
      <c r="F28" s="33">
        <v>200</v>
      </c>
      <c r="G28" s="34">
        <v>2</v>
      </c>
    </row>
    <row r="29" spans="1:7" x14ac:dyDescent="0.25">
      <c r="A29" s="6">
        <v>4</v>
      </c>
      <c r="B29" s="7" t="s">
        <v>60</v>
      </c>
      <c r="C29" s="7" t="s">
        <v>60</v>
      </c>
      <c r="D29" s="29">
        <v>13001.02</v>
      </c>
      <c r="E29" s="30" t="s">
        <v>8</v>
      </c>
      <c r="F29" s="29">
        <v>30</v>
      </c>
      <c r="G29" s="10">
        <v>3</v>
      </c>
    </row>
    <row r="30" spans="1:7" x14ac:dyDescent="0.25">
      <c r="A30" s="6"/>
      <c r="B30" s="7"/>
      <c r="C30" s="7"/>
      <c r="D30" s="37"/>
      <c r="E30" s="30"/>
      <c r="F30" s="35"/>
      <c r="G30" s="23">
        <f>SUM(G26:G29)</f>
        <v>82</v>
      </c>
    </row>
    <row r="31" spans="1:7" x14ac:dyDescent="0.25">
      <c r="A31" s="11" t="s">
        <v>12</v>
      </c>
      <c r="B31" s="7"/>
      <c r="C31" s="7"/>
      <c r="D31" s="9"/>
      <c r="E31" s="7"/>
      <c r="F31" s="6"/>
      <c r="G31" s="10"/>
    </row>
    <row r="32" spans="1:7" x14ac:dyDescent="0.25">
      <c r="A32" s="6">
        <v>1</v>
      </c>
      <c r="B32" s="7" t="s">
        <v>60</v>
      </c>
      <c r="C32" s="7" t="s">
        <v>60</v>
      </c>
      <c r="D32" s="29" t="s">
        <v>80</v>
      </c>
      <c r="E32" s="30" t="s">
        <v>44</v>
      </c>
      <c r="F32" s="29" t="s">
        <v>20</v>
      </c>
      <c r="G32" s="10">
        <v>26</v>
      </c>
    </row>
    <row r="33" spans="1:7" x14ac:dyDescent="0.25">
      <c r="A33" s="6">
        <v>2</v>
      </c>
      <c r="B33" s="7" t="s">
        <v>60</v>
      </c>
      <c r="C33" s="7" t="s">
        <v>60</v>
      </c>
      <c r="D33" s="29" t="s">
        <v>41</v>
      </c>
      <c r="E33" s="30" t="s">
        <v>40</v>
      </c>
      <c r="F33" s="31" t="s">
        <v>30</v>
      </c>
      <c r="G33" s="39">
        <v>21</v>
      </c>
    </row>
    <row r="34" spans="1:7" x14ac:dyDescent="0.25">
      <c r="A34" s="6">
        <v>3</v>
      </c>
      <c r="B34" s="7" t="s">
        <v>60</v>
      </c>
      <c r="C34" s="7" t="s">
        <v>60</v>
      </c>
      <c r="D34" s="37">
        <v>10018.02</v>
      </c>
      <c r="E34" s="30" t="s">
        <v>64</v>
      </c>
      <c r="F34" s="35">
        <v>200</v>
      </c>
      <c r="G34" s="10">
        <v>25</v>
      </c>
    </row>
    <row r="35" spans="1:7" x14ac:dyDescent="0.25">
      <c r="A35" s="6">
        <v>4</v>
      </c>
      <c r="B35" s="7" t="s">
        <v>60</v>
      </c>
      <c r="C35" s="7" t="s">
        <v>60</v>
      </c>
      <c r="D35" s="29" t="s">
        <v>24</v>
      </c>
      <c r="E35" s="30" t="s">
        <v>8</v>
      </c>
      <c r="F35" s="35">
        <v>30</v>
      </c>
      <c r="G35" s="10">
        <v>3</v>
      </c>
    </row>
    <row r="36" spans="1:7" x14ac:dyDescent="0.25">
      <c r="A36" s="6"/>
      <c r="B36" s="7"/>
      <c r="C36" s="7"/>
      <c r="D36" s="37"/>
      <c r="E36" s="30"/>
      <c r="F36" s="35"/>
      <c r="G36" s="23">
        <f>SUM(G32:G35)</f>
        <v>75</v>
      </c>
    </row>
    <row r="37" spans="1:7" x14ac:dyDescent="0.25">
      <c r="A37" s="11" t="s">
        <v>13</v>
      </c>
      <c r="B37" s="7"/>
      <c r="C37" s="7"/>
      <c r="D37" s="9"/>
      <c r="E37" s="7"/>
      <c r="F37" s="6"/>
      <c r="G37" s="8"/>
    </row>
    <row r="38" spans="1:7" x14ac:dyDescent="0.25">
      <c r="A38" s="28">
        <v>1</v>
      </c>
      <c r="B38" s="7" t="s">
        <v>60</v>
      </c>
      <c r="C38" s="7" t="s">
        <v>60</v>
      </c>
      <c r="D38" s="37">
        <v>4001.01</v>
      </c>
      <c r="E38" s="30" t="s">
        <v>43</v>
      </c>
      <c r="F38" s="29" t="s">
        <v>20</v>
      </c>
      <c r="G38" s="10">
        <v>26</v>
      </c>
    </row>
    <row r="39" spans="1:7" x14ac:dyDescent="0.25">
      <c r="A39" s="6">
        <v>2</v>
      </c>
      <c r="B39" s="7" t="s">
        <v>60</v>
      </c>
      <c r="C39" s="7" t="s">
        <v>60</v>
      </c>
      <c r="D39" s="29" t="s">
        <v>37</v>
      </c>
      <c r="E39" s="30" t="s">
        <v>56</v>
      </c>
      <c r="F39" s="29" t="s">
        <v>28</v>
      </c>
      <c r="G39" s="10">
        <v>30</v>
      </c>
    </row>
    <row r="40" spans="1:7" x14ac:dyDescent="0.25">
      <c r="A40" s="6">
        <v>3</v>
      </c>
      <c r="B40" s="7" t="s">
        <v>60</v>
      </c>
      <c r="C40" s="7" t="s">
        <v>60</v>
      </c>
      <c r="D40" s="29" t="s">
        <v>39</v>
      </c>
      <c r="E40" s="30" t="s">
        <v>38</v>
      </c>
      <c r="F40" s="29" t="s">
        <v>22</v>
      </c>
      <c r="G40" s="10">
        <v>21</v>
      </c>
    </row>
    <row r="41" spans="1:7" x14ac:dyDescent="0.25">
      <c r="A41" s="6">
        <v>4</v>
      </c>
      <c r="B41" s="7" t="s">
        <v>60</v>
      </c>
      <c r="C41" s="7" t="s">
        <v>60</v>
      </c>
      <c r="D41" s="29" t="s">
        <v>34</v>
      </c>
      <c r="E41" s="30" t="s">
        <v>9</v>
      </c>
      <c r="F41" s="29" t="s">
        <v>23</v>
      </c>
      <c r="G41" s="10">
        <v>3</v>
      </c>
    </row>
    <row r="42" spans="1:7" x14ac:dyDescent="0.25">
      <c r="A42" s="6"/>
      <c r="B42" s="7"/>
      <c r="C42" s="7"/>
      <c r="D42" s="37"/>
      <c r="E42" s="30"/>
      <c r="F42" s="35"/>
      <c r="G42" s="23">
        <f>SUM(G38:G41)</f>
        <v>80</v>
      </c>
    </row>
    <row r="43" spans="1:7" x14ac:dyDescent="0.25">
      <c r="A43" s="11" t="s">
        <v>14</v>
      </c>
      <c r="B43" s="7"/>
      <c r="C43" s="7"/>
      <c r="D43" s="9"/>
      <c r="E43" s="7"/>
      <c r="F43" s="6"/>
      <c r="G43" s="8"/>
    </row>
    <row r="44" spans="1:7" x14ac:dyDescent="0.25">
      <c r="A44" s="6">
        <v>1</v>
      </c>
      <c r="B44" s="7" t="s">
        <v>60</v>
      </c>
      <c r="C44" s="7" t="s">
        <v>60</v>
      </c>
      <c r="D44" s="29" t="s">
        <v>65</v>
      </c>
      <c r="E44" s="30" t="s">
        <v>42</v>
      </c>
      <c r="F44" s="29" t="s">
        <v>20</v>
      </c>
      <c r="G44" s="10">
        <v>33</v>
      </c>
    </row>
    <row r="45" spans="1:7" x14ac:dyDescent="0.25">
      <c r="A45" s="6">
        <v>2</v>
      </c>
      <c r="B45" s="7" t="s">
        <v>60</v>
      </c>
      <c r="C45" s="7" t="s">
        <v>60</v>
      </c>
      <c r="D45" s="29" t="s">
        <v>77</v>
      </c>
      <c r="E45" s="30" t="s">
        <v>76</v>
      </c>
      <c r="F45" s="29" t="s">
        <v>78</v>
      </c>
      <c r="G45" s="10">
        <v>51</v>
      </c>
    </row>
    <row r="46" spans="1:7" x14ac:dyDescent="0.25">
      <c r="A46" s="6">
        <v>3</v>
      </c>
      <c r="B46" s="7" t="s">
        <v>60</v>
      </c>
      <c r="C46" s="7" t="s">
        <v>60</v>
      </c>
      <c r="D46" s="29" t="s">
        <v>34</v>
      </c>
      <c r="E46" s="30" t="s">
        <v>9</v>
      </c>
      <c r="F46" s="35">
        <v>200</v>
      </c>
      <c r="G46" s="10">
        <v>3</v>
      </c>
    </row>
    <row r="47" spans="1:7" x14ac:dyDescent="0.25">
      <c r="A47" s="6">
        <v>4</v>
      </c>
      <c r="B47" s="7" t="s">
        <v>60</v>
      </c>
      <c r="C47" s="7" t="s">
        <v>60</v>
      </c>
      <c r="D47" s="29" t="s">
        <v>24</v>
      </c>
      <c r="E47" s="30" t="s">
        <v>8</v>
      </c>
      <c r="F47" s="29" t="s">
        <v>21</v>
      </c>
      <c r="G47" s="10">
        <v>3</v>
      </c>
    </row>
    <row r="48" spans="1:7" x14ac:dyDescent="0.25">
      <c r="A48" s="6"/>
      <c r="B48" s="7"/>
      <c r="C48" s="7"/>
      <c r="D48" s="37"/>
      <c r="E48" s="30"/>
      <c r="F48" s="35"/>
      <c r="G48" s="23">
        <f>SUM(G44:G47)</f>
        <v>90</v>
      </c>
    </row>
    <row r="49" spans="1:7" x14ac:dyDescent="0.25">
      <c r="A49" s="11" t="s">
        <v>15</v>
      </c>
      <c r="B49" s="7"/>
      <c r="C49" s="7"/>
      <c r="D49" s="9"/>
      <c r="E49" s="7"/>
      <c r="F49" s="6"/>
      <c r="G49" s="8"/>
    </row>
    <row r="50" spans="1:7" x14ac:dyDescent="0.25">
      <c r="A50" s="6">
        <v>1</v>
      </c>
      <c r="B50" s="7" t="s">
        <v>60</v>
      </c>
      <c r="C50" s="7" t="s">
        <v>60</v>
      </c>
      <c r="D50" s="29" t="s">
        <v>48</v>
      </c>
      <c r="E50" s="30" t="s">
        <v>58</v>
      </c>
      <c r="F50" s="31" t="s">
        <v>20</v>
      </c>
      <c r="G50" s="39">
        <v>20</v>
      </c>
    </row>
    <row r="51" spans="1:7" x14ac:dyDescent="0.25">
      <c r="A51" s="6">
        <v>2</v>
      </c>
      <c r="B51" s="7" t="s">
        <v>60</v>
      </c>
      <c r="C51" s="7" t="s">
        <v>60</v>
      </c>
      <c r="D51" s="37">
        <v>13.03</v>
      </c>
      <c r="E51" s="30" t="s">
        <v>66</v>
      </c>
      <c r="F51" s="29" t="s">
        <v>27</v>
      </c>
      <c r="G51" s="10">
        <v>66</v>
      </c>
    </row>
    <row r="52" spans="1:7" x14ac:dyDescent="0.25">
      <c r="A52" s="6">
        <v>3</v>
      </c>
      <c r="B52" s="7" t="s">
        <v>60</v>
      </c>
      <c r="C52" s="7" t="s">
        <v>60</v>
      </c>
      <c r="D52" s="29" t="s">
        <v>24</v>
      </c>
      <c r="E52" s="30" t="s">
        <v>8</v>
      </c>
      <c r="F52" s="31">
        <v>30</v>
      </c>
      <c r="G52" s="39">
        <v>3</v>
      </c>
    </row>
    <row r="53" spans="1:7" x14ac:dyDescent="0.25">
      <c r="A53" s="6">
        <v>4</v>
      </c>
      <c r="B53" s="7" t="s">
        <v>60</v>
      </c>
      <c r="C53" s="7" t="s">
        <v>60</v>
      </c>
      <c r="D53" s="29" t="s">
        <v>25</v>
      </c>
      <c r="E53" s="30" t="s">
        <v>11</v>
      </c>
      <c r="F53" s="31" t="s">
        <v>23</v>
      </c>
      <c r="G53" s="39">
        <v>2</v>
      </c>
    </row>
    <row r="54" spans="1:7" x14ac:dyDescent="0.25">
      <c r="A54" s="6">
        <v>5</v>
      </c>
      <c r="B54" s="7" t="s">
        <v>60</v>
      </c>
      <c r="C54" s="7" t="s">
        <v>60</v>
      </c>
      <c r="D54" s="31" t="s">
        <v>73</v>
      </c>
      <c r="E54" s="30" t="s">
        <v>79</v>
      </c>
      <c r="F54" s="31" t="s">
        <v>23</v>
      </c>
      <c r="G54" s="39">
        <v>20</v>
      </c>
    </row>
    <row r="55" spans="1:7" x14ac:dyDescent="0.25">
      <c r="A55" s="6"/>
      <c r="B55" s="7"/>
      <c r="C55" s="7"/>
      <c r="D55" s="29"/>
      <c r="E55" s="30"/>
      <c r="F55" s="31"/>
      <c r="G55" s="16">
        <f>SUM(G50:G54)</f>
        <v>111</v>
      </c>
    </row>
    <row r="56" spans="1:7" x14ac:dyDescent="0.25">
      <c r="A56" s="11" t="s">
        <v>16</v>
      </c>
      <c r="B56" s="20"/>
      <c r="C56" s="20"/>
      <c r="D56" s="21"/>
      <c r="E56" s="20"/>
      <c r="F56" s="21"/>
      <c r="G56" s="14"/>
    </row>
    <row r="57" spans="1:7" x14ac:dyDescent="0.25">
      <c r="A57" s="6">
        <v>1</v>
      </c>
      <c r="B57" s="7" t="s">
        <v>60</v>
      </c>
      <c r="C57" s="7" t="s">
        <v>60</v>
      </c>
      <c r="D57" s="38" t="s">
        <v>46</v>
      </c>
      <c r="E57" s="32" t="s">
        <v>47</v>
      </c>
      <c r="F57" s="38" t="s">
        <v>20</v>
      </c>
      <c r="G57" s="39">
        <v>27</v>
      </c>
    </row>
    <row r="58" spans="1:7" x14ac:dyDescent="0.25">
      <c r="A58" s="6">
        <v>2</v>
      </c>
      <c r="B58" s="7" t="s">
        <v>60</v>
      </c>
      <c r="C58" s="7" t="s">
        <v>60</v>
      </c>
      <c r="D58" s="29" t="s">
        <v>32</v>
      </c>
      <c r="E58" s="30" t="s">
        <v>59</v>
      </c>
      <c r="F58" s="36" t="s">
        <v>28</v>
      </c>
      <c r="G58" s="10">
        <v>30</v>
      </c>
    </row>
    <row r="59" spans="1:7" x14ac:dyDescent="0.25">
      <c r="A59" s="15">
        <v>3</v>
      </c>
      <c r="B59" s="7" t="s">
        <v>60</v>
      </c>
      <c r="C59" s="7" t="s">
        <v>60</v>
      </c>
      <c r="D59" s="40" t="s">
        <v>25</v>
      </c>
      <c r="E59" s="41" t="s">
        <v>8</v>
      </c>
      <c r="F59" s="42">
        <v>30</v>
      </c>
      <c r="G59" s="43">
        <v>3</v>
      </c>
    </row>
    <row r="60" spans="1:7" x14ac:dyDescent="0.25">
      <c r="A60" s="19">
        <v>4</v>
      </c>
      <c r="B60" s="7" t="s">
        <v>60</v>
      </c>
      <c r="C60" s="7" t="s">
        <v>60</v>
      </c>
      <c r="D60" s="38" t="s">
        <v>33</v>
      </c>
      <c r="E60" s="32" t="s">
        <v>19</v>
      </c>
      <c r="F60" s="33">
        <v>200</v>
      </c>
      <c r="G60" s="34">
        <v>8</v>
      </c>
    </row>
    <row r="61" spans="1:7" x14ac:dyDescent="0.25">
      <c r="A61" s="19">
        <v>5</v>
      </c>
      <c r="B61" s="7" t="s">
        <v>60</v>
      </c>
      <c r="C61" s="7" t="s">
        <v>60</v>
      </c>
      <c r="D61" s="38" t="s">
        <v>72</v>
      </c>
      <c r="E61" s="30" t="s">
        <v>69</v>
      </c>
      <c r="F61" s="35">
        <v>100</v>
      </c>
      <c r="G61" s="10">
        <v>25</v>
      </c>
    </row>
    <row r="62" spans="1:7" x14ac:dyDescent="0.25">
      <c r="A62" s="19"/>
      <c r="B62" s="20"/>
      <c r="C62" s="20"/>
      <c r="D62" s="33"/>
      <c r="E62" s="32"/>
      <c r="F62" s="33"/>
      <c r="G62" s="24">
        <f>SUM(G57:G61)</f>
        <v>93</v>
      </c>
    </row>
    <row r="63" spans="1:7" x14ac:dyDescent="0.25">
      <c r="A63" s="11" t="s">
        <v>17</v>
      </c>
      <c r="B63" s="7"/>
      <c r="C63" s="7"/>
      <c r="D63" s="9"/>
      <c r="E63" s="7"/>
      <c r="F63" s="13"/>
      <c r="G63" s="14"/>
    </row>
    <row r="64" spans="1:7" x14ac:dyDescent="0.25">
      <c r="A64" s="6">
        <v>1</v>
      </c>
      <c r="B64" s="7" t="s">
        <v>60</v>
      </c>
      <c r="C64" s="7" t="s">
        <v>60</v>
      </c>
      <c r="D64" s="29" t="s">
        <v>67</v>
      </c>
      <c r="E64" s="30" t="s">
        <v>68</v>
      </c>
      <c r="F64" s="31" t="s">
        <v>20</v>
      </c>
      <c r="G64" s="39">
        <v>30</v>
      </c>
    </row>
    <row r="65" spans="1:7" x14ac:dyDescent="0.25">
      <c r="A65" s="6">
        <v>2</v>
      </c>
      <c r="B65" s="7" t="s">
        <v>60</v>
      </c>
      <c r="C65" s="7" t="s">
        <v>60</v>
      </c>
      <c r="D65" s="29" t="s">
        <v>41</v>
      </c>
      <c r="E65" s="30" t="s">
        <v>40</v>
      </c>
      <c r="F65" s="31" t="s">
        <v>30</v>
      </c>
      <c r="G65" s="39">
        <v>21</v>
      </c>
    </row>
    <row r="66" spans="1:7" x14ac:dyDescent="0.25">
      <c r="A66" s="6">
        <v>3</v>
      </c>
      <c r="B66" s="7" t="s">
        <v>60</v>
      </c>
      <c r="C66" s="7" t="s">
        <v>60</v>
      </c>
      <c r="D66" s="29" t="s">
        <v>25</v>
      </c>
      <c r="E66" s="30" t="s">
        <v>11</v>
      </c>
      <c r="F66" s="31" t="s">
        <v>23</v>
      </c>
      <c r="G66" s="39">
        <v>2</v>
      </c>
    </row>
    <row r="67" spans="1:7" x14ac:dyDescent="0.25">
      <c r="A67" s="6">
        <v>4</v>
      </c>
      <c r="B67" s="7" t="s">
        <v>60</v>
      </c>
      <c r="C67" s="7" t="s">
        <v>60</v>
      </c>
      <c r="D67" s="29" t="s">
        <v>24</v>
      </c>
      <c r="E67" s="30" t="s">
        <v>8</v>
      </c>
      <c r="F67" s="31" t="s">
        <v>21</v>
      </c>
      <c r="G67" s="39">
        <v>3</v>
      </c>
    </row>
    <row r="68" spans="1:7" x14ac:dyDescent="0.25">
      <c r="A68" s="6">
        <v>5</v>
      </c>
      <c r="B68" s="7" t="s">
        <v>60</v>
      </c>
      <c r="C68" s="7" t="s">
        <v>60</v>
      </c>
      <c r="D68" s="29" t="s">
        <v>75</v>
      </c>
      <c r="E68" s="30" t="s">
        <v>74</v>
      </c>
      <c r="F68" s="29" t="s">
        <v>70</v>
      </c>
      <c r="G68" s="10">
        <v>15</v>
      </c>
    </row>
    <row r="69" spans="1:7" x14ac:dyDescent="0.25">
      <c r="A69" s="6"/>
      <c r="B69" s="7"/>
      <c r="C69" s="7"/>
      <c r="D69" s="29"/>
      <c r="E69" s="30"/>
      <c r="F69" s="31"/>
      <c r="G69" s="16">
        <f>SUM(G64:G68)</f>
        <v>71</v>
      </c>
    </row>
    <row r="70" spans="1:7" x14ac:dyDescent="0.25">
      <c r="A70" s="1"/>
      <c r="B70" s="1"/>
      <c r="C70" s="26"/>
      <c r="D70" s="1">
        <v>867.5</v>
      </c>
      <c r="E70" s="2" t="s">
        <v>61</v>
      </c>
      <c r="F70" s="25">
        <v>86.75</v>
      </c>
      <c r="G70" s="16">
        <f>G10+G17+G24+G30+G42+G48+G55+G62+G36+G69</f>
        <v>875</v>
      </c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2024-08-28T15:30:05Z</dcterms:modified>
</cp:coreProperties>
</file>